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<sst xmlns="http://schemas.openxmlformats.org/spreadsheetml/2006/main" count="16" uniqueCount="16">
  <si>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</t>
  </si>
  <si>
    <t>§</t>
  </si>
  <si>
    <t>mimořádný příděl do fondu dle usnesení ZM</t>
  </si>
  <si>
    <t>MZDOVÉ PROSTŘEDKY</t>
  </si>
  <si>
    <t>procento přídělu dle statutu fondu</t>
  </si>
  <si>
    <t>6171, 4373, 4374</t>
  </si>
  <si>
    <t>Městský úřad - platy zaměstnanců</t>
  </si>
  <si>
    <t>Městský úřad - náhrady mezd v době nemoci</t>
  </si>
  <si>
    <t>Městská policie - platy zaměstnanců</t>
  </si>
  <si>
    <t>Městská policie - náhrady mezd v době nemoci</t>
  </si>
  <si>
    <t>Odměny uvolněných zastupitelů</t>
  </si>
  <si>
    <t>zaokrouhleno na celé desetitisíce Kč</t>
  </si>
  <si>
    <t>vypočtený příděl dle statutu fondu</t>
  </si>
  <si>
    <t>rozpočet výdajů fondu v návrhu rozpočtu (org.204)</t>
  </si>
  <si>
    <t>návrh rozpočtu 2012</t>
  </si>
  <si>
    <t>Příděl do fondu zaměstnanců 2013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</si>
</sst>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17" applyAlignment="1">
      <alignment/>
    </xf>
    <xf numFmtId="164" fontId="0" fillId="0" borderId="0" xfId="19" applyNumberFormat="1" applyAlignment="1">
      <alignment/>
    </xf>
    <xf numFmtId="49" fontId="2" fillId="2" borderId="1" xfId="0" applyNumberFormat="1" applyFont="1" applyFill="1" applyBorder="1" applyAlignment="1">
      <alignment/>
    </xf>
    <xf numFmtId="44" fontId="2" fillId="2" borderId="2" xfId="17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4" fontId="2" fillId="3" borderId="2" xfId="17" applyFont="1" applyFill="1" applyBorder="1" applyAlignment="1">
      <alignment/>
    </xf>
    <xf numFmtId="44" fontId="2" fillId="0" borderId="3" xfId="17" applyFont="1" applyBorder="1" applyAlignment="1">
      <alignment/>
    </xf>
    <xf numFmtId="0" fontId="0" fillId="0" borderId="4" xfId="0" applyBorder="1" applyAlignment="1">
      <alignment horizontal="center"/>
    </xf>
    <xf numFmtId="44" fontId="0" fillId="0" borderId="4" xfId="17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/>
    </xf>
    <xf numFmtId="44" fontId="0" fillId="0" borderId="11" xfId="17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4" fontId="0" fillId="0" borderId="14" xfId="17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19" applyNumberFormat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1" xfId="17" applyFont="1" applyBorder="1" applyAlignment="1">
      <alignment/>
    </xf>
    <xf numFmtId="44" fontId="0" fillId="0" borderId="17" xfId="17" applyFont="1" applyBorder="1" applyAlignment="1">
      <alignment/>
    </xf>
    <xf numFmtId="44" fontId="0" fillId="0" borderId="8" xfId="17" applyFont="1" applyBorder="1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1.7109375" style="0" customWidth="1"/>
    <col min="2" max="2" width="18.140625" style="0" customWidth="1"/>
    <col min="4" max="4" width="17.140625" style="0" customWidth="1"/>
    <col min="5" max="5" width="15.7109375" style="0" bestFit="1" customWidth="1"/>
    <col min="6" max="6" width="15.8515625" style="0" bestFit="1" customWidth="1"/>
  </cols>
  <sheetData>
    <row r="1" spans="1:4" ht="18.75" thickBot="1">
      <c r="A1" s="33" t="s">
        <v>15</v>
      </c>
      <c r="B1" s="34"/>
      <c r="C1" s="34"/>
      <c r="D1" s="35"/>
    </row>
    <row r="2" ht="13.5" thickBot="1"/>
    <row r="3" spans="1:4" ht="13.5" thickBot="1">
      <c r="A3" s="20" t="s">
        <v>3</v>
      </c>
      <c r="B3" s="21" t="s">
        <v>14</v>
      </c>
      <c r="C3" s="22" t="s">
        <v>0</v>
      </c>
      <c r="D3" s="23" t="s">
        <v>1</v>
      </c>
    </row>
    <row r="4" spans="1:4" ht="12.75">
      <c r="A4" s="16" t="s">
        <v>6</v>
      </c>
      <c r="B4" s="17">
        <f>37881000+360000+360000</f>
        <v>38601000</v>
      </c>
      <c r="C4" s="18">
        <v>5011</v>
      </c>
      <c r="D4" s="19" t="s">
        <v>5</v>
      </c>
    </row>
    <row r="5" spans="1:4" ht="12.75">
      <c r="A5" s="16" t="s">
        <v>7</v>
      </c>
      <c r="B5" s="28">
        <v>132000</v>
      </c>
      <c r="C5" s="18">
        <v>5424</v>
      </c>
      <c r="D5" s="19">
        <v>6171</v>
      </c>
    </row>
    <row r="6" spans="1:4" ht="12.75">
      <c r="A6" s="11" t="s">
        <v>8</v>
      </c>
      <c r="B6" s="10">
        <v>7451000</v>
      </c>
      <c r="C6" s="9">
        <v>5011</v>
      </c>
      <c r="D6" s="12">
        <v>5311</v>
      </c>
    </row>
    <row r="7" spans="1:4" ht="12.75">
      <c r="A7" s="25" t="s">
        <v>9</v>
      </c>
      <c r="B7" s="29">
        <v>20000</v>
      </c>
      <c r="C7" s="26">
        <v>5424</v>
      </c>
      <c r="D7" s="27">
        <v>5311</v>
      </c>
    </row>
    <row r="8" spans="1:4" ht="13.5" thickBot="1">
      <c r="A8" s="13" t="s">
        <v>10</v>
      </c>
      <c r="B8" s="30">
        <v>1153000</v>
      </c>
      <c r="C8" s="14">
        <v>5023</v>
      </c>
      <c r="D8" s="15">
        <v>6112</v>
      </c>
    </row>
    <row r="9" spans="1:2" ht="13.5" thickBot="1">
      <c r="A9" s="1"/>
      <c r="B9" s="8">
        <f>SUM(B4:B8)</f>
        <v>47357000</v>
      </c>
    </row>
    <row r="10" spans="1:2" ht="13.5" thickBot="1">
      <c r="A10" s="1" t="s">
        <v>4</v>
      </c>
      <c r="B10" s="3">
        <v>0.02</v>
      </c>
    </row>
    <row r="11" spans="1:3" ht="13.5" thickBot="1">
      <c r="A11" s="4" t="s">
        <v>12</v>
      </c>
      <c r="B11" s="5">
        <v>950000</v>
      </c>
      <c r="C11" s="32" t="s">
        <v>11</v>
      </c>
    </row>
    <row r="12" spans="1:4" ht="13.5" thickBot="1">
      <c r="A12" s="1" t="s">
        <v>13</v>
      </c>
      <c r="B12" s="31">
        <v>1860000</v>
      </c>
      <c r="D12" s="24"/>
    </row>
    <row r="13" spans="1:2" ht="13.5" thickBot="1">
      <c r="A13" s="6" t="s">
        <v>2</v>
      </c>
      <c r="B13" s="7">
        <f>B12-B11</f>
        <v>910000</v>
      </c>
    </row>
    <row r="14" spans="1:2" ht="12.75">
      <c r="A14" s="1"/>
      <c r="B14" s="2"/>
    </row>
    <row r="15" spans="1:2" ht="12.75">
      <c r="A15" s="1"/>
      <c r="B15" s="2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2012-11-27T12:58:47Z</cp:lastPrinted>
  <dcterms:created xsi:type="dcterms:W3CDTF">2006-04-07T06:30:21Z</dcterms:created>
  <dcterms:modified xsi:type="dcterms:W3CDTF">2012-11-27T13:09:48Z</dcterms:modified>
  <cp:category/>
  <cp:version/>
  <cp:contentType/>
  <cp:contentStatus/>
</cp:coreProperties>
</file>